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598" activeTab="0"/>
  </bookViews>
  <sheets>
    <sheet name="Sheet1" sheetId="1" r:id="rId1"/>
    <sheet name="Sheet3" sheetId="2" r:id="rId2"/>
  </sheets>
  <definedNames>
    <definedName name="_xlnm.Print_Area" localSheetId="0">'Sheet1'!$A$1:$P$50</definedName>
  </definedNames>
  <calcPr fullCalcOnLoad="1"/>
</workbook>
</file>

<file path=xl/sharedStrings.xml><?xml version="1.0" encoding="utf-8"?>
<sst xmlns="http://schemas.openxmlformats.org/spreadsheetml/2006/main" count="118" uniqueCount="79">
  <si>
    <t xml:space="preserve"> </t>
  </si>
  <si>
    <t>Pld</t>
  </si>
  <si>
    <t>W</t>
  </si>
  <si>
    <t>D</t>
  </si>
  <si>
    <t>L</t>
  </si>
  <si>
    <t>Points</t>
  </si>
  <si>
    <t>Walton Workies</t>
  </si>
  <si>
    <t>Angels with Attitude</t>
  </si>
  <si>
    <t>Epsom Elves</t>
  </si>
  <si>
    <t>Raspberries</t>
  </si>
  <si>
    <t>HOME</t>
  </si>
  <si>
    <t>Result</t>
  </si>
  <si>
    <t>AWAY</t>
  </si>
  <si>
    <t>Floosies at Frames</t>
  </si>
  <si>
    <t>Poxy Princesses</t>
  </si>
  <si>
    <t>Walton</t>
  </si>
  <si>
    <t>THIS WEEK PERFORMANCES</t>
  </si>
  <si>
    <t>Tania Blake</t>
  </si>
  <si>
    <t>171+</t>
  </si>
  <si>
    <t>Sharon Cullip</t>
  </si>
  <si>
    <t>Checkout =</t>
  </si>
  <si>
    <t>v</t>
  </si>
  <si>
    <t xml:space="preserve">180 = </t>
  </si>
  <si>
    <t>Checkout  100 plus</t>
  </si>
  <si>
    <t>2--0</t>
  </si>
  <si>
    <t>1--2</t>
  </si>
  <si>
    <t>SURREY LADIES SUPER LEAGUE  2013-2014</t>
  </si>
  <si>
    <t>Frames</t>
  </si>
  <si>
    <t>Kerching!</t>
  </si>
  <si>
    <t>Pat Keenan</t>
  </si>
  <si>
    <t>Sarah Emsley</t>
  </si>
  <si>
    <t>Sue Shefford</t>
  </si>
  <si>
    <t>Rasberries</t>
  </si>
  <si>
    <t>Tricia Wright</t>
  </si>
  <si>
    <t>Maggie Sutton</t>
  </si>
  <si>
    <t>Kerry Simmons</t>
  </si>
  <si>
    <t>Martine Russell</t>
  </si>
  <si>
    <t>Apylee Jones</t>
  </si>
  <si>
    <t>Sam Prommetta</t>
  </si>
  <si>
    <t>2--1</t>
  </si>
  <si>
    <t>October</t>
  </si>
  <si>
    <t>Princesses</t>
  </si>
  <si>
    <t>Penny Lambert</t>
  </si>
  <si>
    <t>Trish Gray</t>
  </si>
  <si>
    <t>Faye</t>
  </si>
  <si>
    <t>Angie</t>
  </si>
  <si>
    <t>Tricia</t>
  </si>
  <si>
    <t>Gill Shephard</t>
  </si>
  <si>
    <t>Angie Frewin</t>
  </si>
  <si>
    <t>25th</t>
  </si>
  <si>
    <t>Angels</t>
  </si>
  <si>
    <t>11--5</t>
  </si>
  <si>
    <t>4--12</t>
  </si>
  <si>
    <t>Bye</t>
  </si>
  <si>
    <t>Apylee</t>
  </si>
  <si>
    <t>Jane</t>
  </si>
  <si>
    <t>Sue</t>
  </si>
  <si>
    <t>Marie</t>
  </si>
  <si>
    <t>Eileen</t>
  </si>
  <si>
    <t>Marie Barthrop</t>
  </si>
  <si>
    <t>Gill C</t>
  </si>
  <si>
    <t>Tina</t>
  </si>
  <si>
    <t>Gill S</t>
  </si>
  <si>
    <t>Jennie</t>
  </si>
  <si>
    <t>0--2</t>
  </si>
  <si>
    <t>Jenny</t>
  </si>
  <si>
    <t>Sharon</t>
  </si>
  <si>
    <t>Penny</t>
  </si>
  <si>
    <t>Pat</t>
  </si>
  <si>
    <t>Lisa</t>
  </si>
  <si>
    <t>Tania</t>
  </si>
  <si>
    <t>Julie</t>
  </si>
  <si>
    <t>Gina</t>
  </si>
  <si>
    <t>Kim</t>
  </si>
  <si>
    <t>Julia</t>
  </si>
  <si>
    <t>Sarah</t>
  </si>
  <si>
    <t>Gina Casey</t>
  </si>
  <si>
    <t>Sue Shefford x 2</t>
  </si>
  <si>
    <t>Week 6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</si>
</sst>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;[Red]\-&quot;£&quot;#,##0.0"/>
    <numFmt numFmtId="165" formatCode="0.0"/>
    <numFmt numFmtId="166" formatCode="&quot;£&quot;#,##0"/>
    <numFmt numFmtId="167" formatCode="#,##0_ ;[Red]\-#,##0\ "/>
    <numFmt numFmtId="168" formatCode="[$-809]dd\ mmmm\ yyyy"/>
  </numFmts>
  <fonts count="47">
    <font>
      <sz val="10"/>
      <name val="Arial"/>
      <family val="0"/>
    </font>
    <font>
      <sz val="8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4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 horizontal="right"/>
    </xf>
    <xf numFmtId="2" fontId="8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0" fillId="0" borderId="10" xfId="0" applyNumberForma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2" fontId="0" fillId="0" borderId="0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6" xfId="0" applyNumberFormat="1" applyFont="1" applyBorder="1" applyAlignment="1">
      <alignment horizontal="left"/>
    </xf>
    <xf numFmtId="2" fontId="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8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18" xfId="0" applyFont="1" applyBorder="1" applyAlignment="1">
      <alignment horizontal="center"/>
    </xf>
    <xf numFmtId="2" fontId="0" fillId="0" borderId="16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46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2" fontId="6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8" fontId="6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left"/>
    </xf>
    <xf numFmtId="2" fontId="0" fillId="0" borderId="16" xfId="0" applyNumberFormat="1" applyFont="1" applyBorder="1" applyAlignment="1">
      <alignment horizontal="left"/>
    </xf>
    <xf numFmtId="2" fontId="0" fillId="0" borderId="1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2" fontId="46" fillId="0" borderId="0" xfId="0" applyNumberFormat="1" applyFont="1" applyAlignment="1">
      <alignment horizontal="right"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right"/>
    </xf>
    <xf numFmtId="2" fontId="46" fillId="0" borderId="0" xfId="0" applyNumberFormat="1" applyFont="1" applyBorder="1" applyAlignment="1">
      <alignment horizontal="right"/>
    </xf>
    <xf numFmtId="2" fontId="46" fillId="0" borderId="0" xfId="0" applyNumberFormat="1" applyFont="1" applyAlignment="1">
      <alignment horizontal="left"/>
    </xf>
    <xf numFmtId="0" fontId="0" fillId="0" borderId="14" xfId="0" applyFont="1" applyBorder="1" applyAlignment="1">
      <alignment horizontal="center"/>
    </xf>
    <xf numFmtId="2" fontId="46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6" fontId="7" fillId="0" borderId="1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59</xdr:row>
      <xdr:rowOff>0</xdr:rowOff>
    </xdr:from>
    <xdr:to>
      <xdr:col>13</xdr:col>
      <xdr:colOff>0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96964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58</xdr:row>
      <xdr:rowOff>0</xdr:rowOff>
    </xdr:from>
    <xdr:to>
      <xdr:col>1</xdr:col>
      <xdr:colOff>304800</xdr:colOff>
      <xdr:row>58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3452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B2" sqref="B2:P2"/>
    </sheetView>
  </sheetViews>
  <sheetFormatPr defaultColWidth="9.140625" defaultRowHeight="12.75"/>
  <cols>
    <col min="1" max="1" width="5.00390625" style="2" customWidth="1"/>
    <col min="2" max="2" width="9.8515625" style="1" bestFit="1" customWidth="1"/>
    <col min="3" max="3" width="8.421875" style="0" customWidth="1"/>
    <col min="4" max="4" width="9.57421875" style="5" customWidth="1"/>
    <col min="5" max="5" width="8.421875" style="0" customWidth="1"/>
    <col min="6" max="6" width="7.00390625" style="4" customWidth="1"/>
    <col min="7" max="7" width="6.421875" style="0" customWidth="1"/>
    <col min="8" max="8" width="11.28125" style="6" customWidth="1"/>
    <col min="9" max="10" width="4.7109375" style="1" customWidth="1"/>
    <col min="11" max="11" width="4.28125" style="1" customWidth="1"/>
    <col min="12" max="12" width="4.421875" style="1" customWidth="1"/>
    <col min="13" max="13" width="5.57421875" style="1" customWidth="1"/>
    <col min="14" max="16" width="4.421875" style="1" customWidth="1"/>
  </cols>
  <sheetData>
    <row r="1" spans="1:16" ht="21.75" customHeight="1">
      <c r="A1" s="127" t="s">
        <v>26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75" t="s">
        <v>78</v>
      </c>
      <c r="M1" s="75"/>
      <c r="N1" s="75"/>
      <c r="O1" s="75"/>
      <c r="P1" s="36" t="s">
        <v>0</v>
      </c>
    </row>
    <row r="2" spans="1:16" ht="12.75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12.75">
      <c r="A3" s="128"/>
      <c r="B3" s="114" t="s">
        <v>49</v>
      </c>
      <c r="C3" s="129" t="s">
        <v>40</v>
      </c>
      <c r="D3" s="130"/>
      <c r="E3" s="131"/>
      <c r="F3" s="131"/>
      <c r="G3" s="131"/>
      <c r="H3" s="131"/>
      <c r="I3" s="67" t="s">
        <v>1</v>
      </c>
      <c r="J3" s="67" t="s">
        <v>2</v>
      </c>
      <c r="K3" s="67" t="s">
        <v>3</v>
      </c>
      <c r="L3" s="67" t="s">
        <v>4</v>
      </c>
      <c r="M3" s="67" t="s">
        <v>5</v>
      </c>
      <c r="N3" s="107" t="s">
        <v>0</v>
      </c>
      <c r="O3" s="107"/>
      <c r="P3" s="107"/>
    </row>
    <row r="4" spans="1:16" s="27" customFormat="1" ht="15" customHeight="1">
      <c r="A4" s="11" t="s">
        <v>0</v>
      </c>
      <c r="B4" s="23" t="s">
        <v>0</v>
      </c>
      <c r="C4" s="24"/>
      <c r="D4" s="24"/>
      <c r="E4" s="29"/>
      <c r="F4" s="33">
        <f aca="true" t="shared" si="0" ref="F4:F9">F3+1</f>
        <v>1</v>
      </c>
      <c r="G4" s="81" t="s">
        <v>28</v>
      </c>
      <c r="H4" s="71"/>
      <c r="I4" s="9">
        <v>5</v>
      </c>
      <c r="J4" s="9">
        <v>5</v>
      </c>
      <c r="K4" s="9">
        <v>0</v>
      </c>
      <c r="L4" s="9">
        <v>0</v>
      </c>
      <c r="M4" s="9">
        <f>11+11+10+12+11</f>
        <v>55</v>
      </c>
      <c r="N4" s="107"/>
      <c r="O4" s="107"/>
      <c r="P4" s="107"/>
    </row>
    <row r="5" spans="1:16" ht="12.75">
      <c r="A5" s="11"/>
      <c r="B5" s="1" t="s">
        <v>10</v>
      </c>
      <c r="C5" s="1" t="s">
        <v>11</v>
      </c>
      <c r="D5" s="1" t="s">
        <v>12</v>
      </c>
      <c r="E5" s="68"/>
      <c r="F5" s="33">
        <f t="shared" si="0"/>
        <v>2</v>
      </c>
      <c r="G5" s="58" t="s">
        <v>6</v>
      </c>
      <c r="H5" s="76"/>
      <c r="I5" s="9">
        <v>5</v>
      </c>
      <c r="J5" s="9">
        <v>4</v>
      </c>
      <c r="K5" s="9">
        <v>1</v>
      </c>
      <c r="L5" s="9">
        <v>0</v>
      </c>
      <c r="M5" s="9">
        <f>11+9+11+8+12</f>
        <v>51</v>
      </c>
      <c r="N5" s="107"/>
      <c r="O5" s="107"/>
      <c r="P5" s="107"/>
    </row>
    <row r="6" spans="1:16" ht="12.75">
      <c r="A6" s="11"/>
      <c r="E6" s="29" t="s">
        <v>0</v>
      </c>
      <c r="F6" s="33">
        <f t="shared" si="0"/>
        <v>3</v>
      </c>
      <c r="G6" s="72" t="s">
        <v>9</v>
      </c>
      <c r="H6" s="71"/>
      <c r="I6" s="9">
        <v>4</v>
      </c>
      <c r="J6" s="9">
        <v>2</v>
      </c>
      <c r="K6" s="9">
        <v>1</v>
      </c>
      <c r="L6" s="9">
        <v>1</v>
      </c>
      <c r="M6" s="9">
        <f>12+6+8+11</f>
        <v>37</v>
      </c>
      <c r="N6" s="107"/>
      <c r="O6" s="107"/>
      <c r="P6" s="107"/>
    </row>
    <row r="7" spans="1:16" ht="12.75">
      <c r="A7" s="11"/>
      <c r="B7" s="78" t="s">
        <v>32</v>
      </c>
      <c r="C7" s="1" t="s">
        <v>51</v>
      </c>
      <c r="D7" s="79" t="s">
        <v>50</v>
      </c>
      <c r="E7" s="29" t="s">
        <v>0</v>
      </c>
      <c r="F7" s="33">
        <f t="shared" si="0"/>
        <v>4</v>
      </c>
      <c r="G7" s="72" t="s">
        <v>8</v>
      </c>
      <c r="H7" s="71"/>
      <c r="I7" s="9">
        <v>5</v>
      </c>
      <c r="J7" s="9">
        <v>2</v>
      </c>
      <c r="K7" s="9">
        <v>1</v>
      </c>
      <c r="L7" s="9">
        <v>2</v>
      </c>
      <c r="M7" s="9">
        <f>9+9+5+8+5</f>
        <v>36</v>
      </c>
      <c r="N7" s="107"/>
      <c r="O7" s="107"/>
      <c r="P7" s="107"/>
    </row>
    <row r="8" spans="1:16" s="29" customFormat="1" ht="12.75">
      <c r="A8" s="11"/>
      <c r="B8" s="78" t="s">
        <v>27</v>
      </c>
      <c r="C8" s="83" t="s">
        <v>52</v>
      </c>
      <c r="D8" s="80" t="s">
        <v>15</v>
      </c>
      <c r="F8" s="33">
        <f t="shared" si="0"/>
        <v>5</v>
      </c>
      <c r="G8" s="72" t="s">
        <v>7</v>
      </c>
      <c r="H8" s="71"/>
      <c r="I8" s="9">
        <v>5</v>
      </c>
      <c r="J8" s="9">
        <v>1</v>
      </c>
      <c r="K8" s="9">
        <v>0</v>
      </c>
      <c r="L8" s="9">
        <v>4</v>
      </c>
      <c r="M8" s="9">
        <f>7+5+9+7+5</f>
        <v>33</v>
      </c>
      <c r="N8" s="107"/>
      <c r="O8" s="107"/>
      <c r="P8" s="107"/>
    </row>
    <row r="9" spans="1:16" ht="12.75">
      <c r="A9" s="11"/>
      <c r="B9" s="2" t="s">
        <v>28</v>
      </c>
      <c r="C9" s="108" t="s">
        <v>51</v>
      </c>
      <c r="D9" s="4" t="s">
        <v>41</v>
      </c>
      <c r="E9" s="29"/>
      <c r="F9" s="33">
        <f t="shared" si="0"/>
        <v>6</v>
      </c>
      <c r="G9" s="72" t="s">
        <v>14</v>
      </c>
      <c r="H9" s="71"/>
      <c r="I9" s="9">
        <v>5</v>
      </c>
      <c r="J9" s="9">
        <v>0</v>
      </c>
      <c r="K9" s="9">
        <v>2</v>
      </c>
      <c r="L9" s="9">
        <v>3</v>
      </c>
      <c r="M9" s="9">
        <f>5+7+8+8+5</f>
        <v>33</v>
      </c>
      <c r="N9" s="107"/>
      <c r="O9" s="107"/>
      <c r="P9" s="107"/>
    </row>
    <row r="10" spans="1:16" s="29" customFormat="1" ht="12.75">
      <c r="A10" s="11"/>
      <c r="C10" s="90"/>
      <c r="F10" s="33">
        <f>F9+1</f>
        <v>7</v>
      </c>
      <c r="G10" s="72" t="s">
        <v>13</v>
      </c>
      <c r="H10" s="71"/>
      <c r="I10" s="9">
        <v>5</v>
      </c>
      <c r="J10" s="9">
        <v>0</v>
      </c>
      <c r="K10" s="9">
        <v>1</v>
      </c>
      <c r="L10" s="9">
        <v>4</v>
      </c>
      <c r="M10" s="9">
        <f>7+4+4+8+4</f>
        <v>27</v>
      </c>
      <c r="N10" s="107"/>
      <c r="O10" s="107"/>
      <c r="P10" s="107"/>
    </row>
    <row r="11" spans="1:16" s="27" customFormat="1" ht="12.75">
      <c r="A11" s="11"/>
      <c r="B11" s="86"/>
      <c r="C11" s="90"/>
      <c r="D11" s="79"/>
      <c r="E11" s="61"/>
      <c r="F11" s="34"/>
      <c r="G11" s="105"/>
      <c r="H11" s="105"/>
      <c r="I11" s="105"/>
      <c r="J11" s="105"/>
      <c r="K11" s="105"/>
      <c r="L11" s="105"/>
      <c r="M11" s="105"/>
      <c r="N11" s="99"/>
      <c r="O11" s="99"/>
      <c r="P11" s="99"/>
    </row>
    <row r="12" spans="1:16" s="27" customFormat="1" ht="12.75">
      <c r="A12" s="11"/>
      <c r="B12" s="93" t="s">
        <v>8</v>
      </c>
      <c r="C12" s="56"/>
      <c r="D12" s="57" t="s">
        <v>53</v>
      </c>
      <c r="E12" s="57"/>
      <c r="F12" s="34"/>
      <c r="G12" s="105"/>
      <c r="H12" s="105"/>
      <c r="I12" s="105"/>
      <c r="J12" s="105"/>
      <c r="K12" s="105"/>
      <c r="L12" s="105"/>
      <c r="M12" s="105"/>
      <c r="N12" s="99"/>
      <c r="O12" s="99"/>
      <c r="P12" s="99"/>
    </row>
    <row r="13" spans="1:16" ht="12.75">
      <c r="A13" s="3"/>
      <c r="B13" s="3"/>
      <c r="C13" s="16"/>
      <c r="D13" s="30"/>
      <c r="E13" s="3"/>
      <c r="F13" s="35"/>
      <c r="G13" s="106"/>
      <c r="H13" s="106"/>
      <c r="I13" s="106"/>
      <c r="J13" s="106"/>
      <c r="K13" s="106"/>
      <c r="L13" s="106"/>
      <c r="M13" s="106"/>
      <c r="N13" s="122" t="s">
        <v>0</v>
      </c>
      <c r="O13" s="122"/>
      <c r="P13" s="122"/>
    </row>
    <row r="14" spans="1:16" ht="12.75" customHeight="1">
      <c r="A14" s="64"/>
      <c r="B14" s="64"/>
      <c r="C14" s="123"/>
      <c r="D14" s="123"/>
      <c r="E14" s="123"/>
      <c r="F14" s="73"/>
      <c r="G14" s="63"/>
      <c r="H14" s="102"/>
      <c r="I14" s="103"/>
      <c r="J14" s="133" t="s">
        <v>0</v>
      </c>
      <c r="K14" s="134"/>
      <c r="L14" s="134"/>
      <c r="M14" s="134"/>
      <c r="N14" s="134"/>
      <c r="O14" s="134"/>
      <c r="P14" s="134"/>
    </row>
    <row r="15" spans="1:15" ht="12.75" customHeight="1">
      <c r="A15" s="65"/>
      <c r="B15" s="65"/>
      <c r="C15" s="25" t="s">
        <v>32</v>
      </c>
      <c r="D15" s="50" t="s">
        <v>21</v>
      </c>
      <c r="E15" s="54" t="s">
        <v>50</v>
      </c>
      <c r="F15" s="74"/>
      <c r="G15" s="42"/>
      <c r="H15" s="37"/>
      <c r="I15" s="104"/>
      <c r="J15" s="41">
        <v>180</v>
      </c>
      <c r="K15" s="121" t="s">
        <v>23</v>
      </c>
      <c r="L15" s="121"/>
      <c r="M15" s="121"/>
      <c r="N15" s="121"/>
      <c r="O15" s="17"/>
    </row>
    <row r="16" spans="1:15" ht="12.75" customHeight="1">
      <c r="A16" s="65"/>
      <c r="B16" s="65"/>
      <c r="C16" s="14"/>
      <c r="E16" s="6"/>
      <c r="F16" s="74"/>
      <c r="G16" s="42"/>
      <c r="H16" s="37"/>
      <c r="I16" s="104"/>
      <c r="J16" s="12"/>
      <c r="K16" s="38"/>
      <c r="L16" s="17"/>
      <c r="M16" s="8"/>
      <c r="N16"/>
      <c r="O16"/>
    </row>
    <row r="17" spans="1:15" ht="12.75" customHeight="1">
      <c r="A17" s="65"/>
      <c r="B17" s="112">
        <v>19.65</v>
      </c>
      <c r="C17" s="84" t="s">
        <v>46</v>
      </c>
      <c r="D17" s="85" t="s">
        <v>24</v>
      </c>
      <c r="E17" s="86" t="s">
        <v>55</v>
      </c>
      <c r="F17" s="20">
        <v>13.67</v>
      </c>
      <c r="G17" s="42"/>
      <c r="H17" s="82" t="s">
        <v>31</v>
      </c>
      <c r="I17" s="52"/>
      <c r="J17" s="46">
        <v>3</v>
      </c>
      <c r="K17" s="45"/>
      <c r="L17" s="46"/>
      <c r="M17" s="8"/>
      <c r="N17"/>
      <c r="O17"/>
    </row>
    <row r="18" spans="1:15" ht="12.75" customHeight="1">
      <c r="A18" s="65"/>
      <c r="B18" s="55">
        <v>17.28</v>
      </c>
      <c r="C18" s="56" t="s">
        <v>45</v>
      </c>
      <c r="D18" s="85" t="s">
        <v>25</v>
      </c>
      <c r="E18" s="86" t="s">
        <v>56</v>
      </c>
      <c r="F18" s="89">
        <v>16.61</v>
      </c>
      <c r="G18" s="42"/>
      <c r="H18" s="82" t="s">
        <v>33</v>
      </c>
      <c r="I18" s="52"/>
      <c r="J18" s="48">
        <v>2</v>
      </c>
      <c r="K18" s="11"/>
      <c r="L18" s="46"/>
      <c r="M18" s="8"/>
      <c r="N18"/>
      <c r="O18"/>
    </row>
    <row r="19" spans="1:15" ht="12.75" customHeight="1">
      <c r="A19" s="65"/>
      <c r="B19" s="55">
        <v>12.56</v>
      </c>
      <c r="C19" s="84" t="s">
        <v>44</v>
      </c>
      <c r="D19" s="85" t="s">
        <v>25</v>
      </c>
      <c r="E19" s="86" t="s">
        <v>57</v>
      </c>
      <c r="F19" s="89">
        <v>13.62</v>
      </c>
      <c r="G19" s="42"/>
      <c r="H19" s="82" t="s">
        <v>48</v>
      </c>
      <c r="I19" s="52"/>
      <c r="J19" s="51">
        <v>1</v>
      </c>
      <c r="M19" s="8"/>
      <c r="N19"/>
      <c r="O19"/>
    </row>
    <row r="20" spans="1:15" ht="12.75" customHeight="1">
      <c r="A20" s="65"/>
      <c r="B20" s="120">
        <v>18.55</v>
      </c>
      <c r="C20" s="55" t="s">
        <v>54</v>
      </c>
      <c r="D20" s="85" t="s">
        <v>39</v>
      </c>
      <c r="E20" s="86" t="s">
        <v>58</v>
      </c>
      <c r="F20" s="20">
        <v>17.06</v>
      </c>
      <c r="G20" s="42"/>
      <c r="H20" s="82" t="s">
        <v>37</v>
      </c>
      <c r="I20" s="113"/>
      <c r="J20" s="47">
        <v>1</v>
      </c>
      <c r="M20" s="46"/>
      <c r="N20" s="60"/>
      <c r="O20" s="60"/>
    </row>
    <row r="21" spans="1:15" ht="12.75" customHeight="1">
      <c r="A21" s="65"/>
      <c r="B21" s="66"/>
      <c r="D21" s="28"/>
      <c r="F21" s="44"/>
      <c r="G21" s="42"/>
      <c r="H21" s="82" t="s">
        <v>47</v>
      </c>
      <c r="I21" s="113"/>
      <c r="J21" s="47">
        <v>1</v>
      </c>
      <c r="K21" s="46"/>
      <c r="M21" s="46"/>
      <c r="N21" s="60"/>
      <c r="O21" s="60"/>
    </row>
    <row r="22" spans="1:15" ht="12.75" customHeight="1">
      <c r="A22" s="65"/>
      <c r="B22" s="66"/>
      <c r="C22" s="2"/>
      <c r="D22" s="28"/>
      <c r="F22" s="44"/>
      <c r="G22" s="42"/>
      <c r="H22" s="82" t="s">
        <v>35</v>
      </c>
      <c r="I22" s="109"/>
      <c r="J22" s="51">
        <v>1</v>
      </c>
      <c r="K22" s="46"/>
      <c r="M22" s="46"/>
      <c r="N22" s="60"/>
      <c r="O22"/>
    </row>
    <row r="23" spans="1:15" ht="12.75" customHeight="1">
      <c r="A23" s="65"/>
      <c r="C23" s="25" t="s">
        <v>27</v>
      </c>
      <c r="D23" s="50" t="s">
        <v>21</v>
      </c>
      <c r="E23" s="54" t="s">
        <v>15</v>
      </c>
      <c r="F23" s="44"/>
      <c r="G23" s="42"/>
      <c r="H23" s="82" t="s">
        <v>59</v>
      </c>
      <c r="I23" s="20"/>
      <c r="J23" s="51">
        <v>1</v>
      </c>
      <c r="K23" s="40"/>
      <c r="L23" s="46"/>
      <c r="M23" s="9"/>
      <c r="N23" s="19"/>
      <c r="O23"/>
    </row>
    <row r="24" spans="1:15" ht="12.75" customHeight="1">
      <c r="A24" s="65"/>
      <c r="B24" s="83"/>
      <c r="C24" s="14"/>
      <c r="E24" s="6"/>
      <c r="F24" s="44"/>
      <c r="G24" s="42"/>
      <c r="H24" s="6" t="s">
        <v>36</v>
      </c>
      <c r="I24" s="109"/>
      <c r="J24" s="47">
        <v>1</v>
      </c>
      <c r="K24" s="46"/>
      <c r="L24" s="46"/>
      <c r="M24" s="9"/>
      <c r="N24" s="60"/>
      <c r="O24"/>
    </row>
    <row r="25" spans="1:15" ht="12.75" customHeight="1">
      <c r="A25" s="65"/>
      <c r="B25" s="112">
        <v>11.42</v>
      </c>
      <c r="C25" s="55" t="s">
        <v>60</v>
      </c>
      <c r="D25" s="85" t="s">
        <v>39</v>
      </c>
      <c r="E25" s="86" t="s">
        <v>65</v>
      </c>
      <c r="F25" s="88">
        <v>11.54</v>
      </c>
      <c r="G25" s="42"/>
      <c r="H25" s="82" t="s">
        <v>42</v>
      </c>
      <c r="I25" s="71"/>
      <c r="J25" s="47">
        <v>1</v>
      </c>
      <c r="K25" s="31"/>
      <c r="L25" s="46"/>
      <c r="M25" s="9"/>
      <c r="N25" s="60"/>
      <c r="O25"/>
    </row>
    <row r="26" spans="1:15" ht="12.75" customHeight="1">
      <c r="A26" s="65"/>
      <c r="B26" s="55">
        <v>10.63</v>
      </c>
      <c r="C26" s="56" t="s">
        <v>61</v>
      </c>
      <c r="D26" s="85" t="s">
        <v>25</v>
      </c>
      <c r="E26" s="86" t="s">
        <v>66</v>
      </c>
      <c r="F26" s="87">
        <v>11.09</v>
      </c>
      <c r="G26" s="42"/>
      <c r="H26" s="6" t="s">
        <v>38</v>
      </c>
      <c r="I26" s="52"/>
      <c r="J26" s="26">
        <v>1</v>
      </c>
      <c r="K26" s="46"/>
      <c r="L26" s="46"/>
      <c r="M26" s="8"/>
      <c r="N26"/>
      <c r="O26"/>
    </row>
    <row r="27" spans="1:15" ht="12.75" customHeight="1">
      <c r="A27" s="65"/>
      <c r="B27" s="92">
        <v>16.61</v>
      </c>
      <c r="C27" s="84" t="s">
        <v>62</v>
      </c>
      <c r="D27" s="85" t="s">
        <v>64</v>
      </c>
      <c r="E27" s="86" t="s">
        <v>67</v>
      </c>
      <c r="F27" s="118">
        <v>19.65</v>
      </c>
      <c r="G27" s="42"/>
      <c r="H27" s="82" t="s">
        <v>30</v>
      </c>
      <c r="I27" s="52"/>
      <c r="J27" s="48">
        <v>1</v>
      </c>
      <c r="L27" s="46"/>
      <c r="M27" s="8"/>
      <c r="N27"/>
      <c r="O27"/>
    </row>
    <row r="28" spans="1:15" ht="12.75" customHeight="1">
      <c r="A28" s="65"/>
      <c r="B28" s="92">
        <v>8.75</v>
      </c>
      <c r="C28" s="84" t="s">
        <v>63</v>
      </c>
      <c r="D28" s="85" t="s">
        <v>64</v>
      </c>
      <c r="E28" s="86" t="s">
        <v>68</v>
      </c>
      <c r="F28" s="87">
        <v>8.92</v>
      </c>
      <c r="G28" s="42"/>
      <c r="H28" s="82" t="s">
        <v>19</v>
      </c>
      <c r="I28" s="52"/>
      <c r="J28" s="47">
        <v>1</v>
      </c>
      <c r="L28" s="46"/>
      <c r="M28" s="8"/>
      <c r="N28"/>
      <c r="O28"/>
    </row>
    <row r="29" spans="1:15" ht="12.75" customHeight="1">
      <c r="A29" s="65"/>
      <c r="F29" s="44"/>
      <c r="G29" s="42"/>
      <c r="H29" s="82" t="s">
        <v>17</v>
      </c>
      <c r="I29" s="101"/>
      <c r="J29" s="26">
        <v>1</v>
      </c>
      <c r="L29" s="46"/>
      <c r="M29" s="8"/>
      <c r="N29"/>
      <c r="O29"/>
    </row>
    <row r="30" spans="1:15" ht="12.75" customHeight="1">
      <c r="A30" s="65"/>
      <c r="B30" s="7"/>
      <c r="D30" s="37"/>
      <c r="F30" s="44"/>
      <c r="G30" s="42"/>
      <c r="I30" s="52"/>
      <c r="J30" s="47"/>
      <c r="L30" s="46"/>
      <c r="M30" s="9"/>
      <c r="N30"/>
      <c r="O30"/>
    </row>
    <row r="31" spans="1:15" ht="12.75" customHeight="1">
      <c r="A31" s="65"/>
      <c r="B31" s="42"/>
      <c r="C31" s="25" t="s">
        <v>28</v>
      </c>
      <c r="D31" s="50" t="s">
        <v>21</v>
      </c>
      <c r="E31" s="54" t="s">
        <v>41</v>
      </c>
      <c r="F31" s="44"/>
      <c r="G31" s="42"/>
      <c r="I31" s="101"/>
      <c r="J31" s="47"/>
      <c r="L31" s="46"/>
      <c r="N31"/>
      <c r="O31"/>
    </row>
    <row r="32" spans="1:15" ht="12.75" customHeight="1">
      <c r="A32" s="65"/>
      <c r="B32" s="42"/>
      <c r="C32" s="21"/>
      <c r="D32" s="21"/>
      <c r="E32" s="10"/>
      <c r="F32" s="44"/>
      <c r="G32" s="42"/>
      <c r="H32" s="82" t="s">
        <v>76</v>
      </c>
      <c r="J32" s="47"/>
      <c r="K32" s="1">
        <v>146</v>
      </c>
      <c r="M32" s="8"/>
      <c r="N32"/>
      <c r="O32"/>
    </row>
    <row r="33" spans="1:15" ht="12.75" customHeight="1">
      <c r="A33" s="65"/>
      <c r="B33" s="116">
        <v>17.01</v>
      </c>
      <c r="C33" s="56" t="s">
        <v>69</v>
      </c>
      <c r="D33" s="115" t="s">
        <v>39</v>
      </c>
      <c r="E33" s="57" t="s">
        <v>72</v>
      </c>
      <c r="F33" s="20">
        <v>16.45</v>
      </c>
      <c r="G33" s="42"/>
      <c r="H33" s="82" t="s">
        <v>47</v>
      </c>
      <c r="I33" s="52"/>
      <c r="J33" s="47"/>
      <c r="K33" s="1">
        <v>135</v>
      </c>
      <c r="L33" s="46"/>
      <c r="M33" s="8"/>
      <c r="N33"/>
      <c r="O33"/>
    </row>
    <row r="34" spans="1:15" ht="12.75" customHeight="1">
      <c r="A34" s="65"/>
      <c r="B34" s="116">
        <v>18.56</v>
      </c>
      <c r="C34" s="56" t="s">
        <v>66</v>
      </c>
      <c r="D34" s="115" t="s">
        <v>24</v>
      </c>
      <c r="E34" s="111" t="s">
        <v>73</v>
      </c>
      <c r="F34" s="20">
        <v>14.67</v>
      </c>
      <c r="G34" s="42"/>
      <c r="H34" s="82" t="s">
        <v>42</v>
      </c>
      <c r="I34" s="52"/>
      <c r="J34" s="47"/>
      <c r="K34" s="46">
        <v>116</v>
      </c>
      <c r="L34" s="46"/>
      <c r="N34"/>
      <c r="O34"/>
    </row>
    <row r="35" spans="1:16" ht="12.75" customHeight="1">
      <c r="A35" s="65"/>
      <c r="B35" s="135">
        <v>14.72</v>
      </c>
      <c r="C35" s="56" t="s">
        <v>70</v>
      </c>
      <c r="D35" s="115" t="s">
        <v>64</v>
      </c>
      <c r="E35" s="111" t="s">
        <v>74</v>
      </c>
      <c r="F35" s="89">
        <v>16.98</v>
      </c>
      <c r="G35" s="42"/>
      <c r="H35" s="82" t="s">
        <v>37</v>
      </c>
      <c r="I35" s="52"/>
      <c r="J35" s="47"/>
      <c r="K35" s="46">
        <v>115</v>
      </c>
      <c r="L35" s="46"/>
      <c r="N35"/>
      <c r="O35"/>
      <c r="P35" s="19"/>
    </row>
    <row r="36" spans="1:16" ht="12.75" customHeight="1">
      <c r="A36" s="65"/>
      <c r="B36" s="117">
        <v>14.52</v>
      </c>
      <c r="C36" s="56" t="s">
        <v>71</v>
      </c>
      <c r="D36" s="115" t="s">
        <v>24</v>
      </c>
      <c r="E36" s="57" t="s">
        <v>75</v>
      </c>
      <c r="F36" s="20">
        <v>12.8</v>
      </c>
      <c r="G36" s="42"/>
      <c r="H36" s="82" t="s">
        <v>29</v>
      </c>
      <c r="I36" s="52"/>
      <c r="J36" s="47"/>
      <c r="K36" s="1">
        <v>104</v>
      </c>
      <c r="L36" s="46"/>
      <c r="N36" s="11"/>
      <c r="O36"/>
      <c r="P36" s="19"/>
    </row>
    <row r="37" spans="1:16" ht="12.75" customHeight="1">
      <c r="A37" s="65"/>
      <c r="B37" s="44"/>
      <c r="D37" s="21"/>
      <c r="F37" s="44"/>
      <c r="G37" s="42"/>
      <c r="H37" s="82" t="s">
        <v>43</v>
      </c>
      <c r="I37" s="52"/>
      <c r="J37" s="47"/>
      <c r="K37" s="46">
        <v>104</v>
      </c>
      <c r="L37" s="46"/>
      <c r="M37" s="11"/>
      <c r="N37" s="11"/>
      <c r="O37"/>
      <c r="P37" s="19"/>
    </row>
    <row r="38" spans="1:16" ht="12.75" customHeight="1">
      <c r="A38" s="65"/>
      <c r="B38" s="7"/>
      <c r="C38" s="7"/>
      <c r="D38" s="7"/>
      <c r="F38" s="7"/>
      <c r="G38" s="42"/>
      <c r="H38" s="82" t="s">
        <v>30</v>
      </c>
      <c r="I38" s="100"/>
      <c r="J38" s="47"/>
      <c r="K38" s="119">
        <v>103</v>
      </c>
      <c r="L38" s="49"/>
      <c r="M38" s="11"/>
      <c r="N38" s="11"/>
      <c r="O38"/>
      <c r="P38" s="19"/>
    </row>
    <row r="39" spans="1:16" ht="12.75" customHeight="1">
      <c r="A39" s="65"/>
      <c r="B39" s="44"/>
      <c r="C39" s="44"/>
      <c r="D39" s="95"/>
      <c r="E39" s="91"/>
      <c r="F39" s="94"/>
      <c r="G39" s="42"/>
      <c r="H39" s="53"/>
      <c r="I39" s="52"/>
      <c r="J39" s="47"/>
      <c r="L39" s="40"/>
      <c r="M39" s="11"/>
      <c r="N39" s="11"/>
      <c r="O39"/>
      <c r="P39" s="19"/>
    </row>
    <row r="40" spans="1:16" ht="12.75" customHeight="1">
      <c r="A40" s="65"/>
      <c r="D40" s="96"/>
      <c r="E40" s="97"/>
      <c r="F40" s="98"/>
      <c r="G40" s="42"/>
      <c r="H40" s="53"/>
      <c r="I40" s="52"/>
      <c r="J40" s="47"/>
      <c r="K40" s="46"/>
      <c r="L40" s="40"/>
      <c r="M40" s="11"/>
      <c r="N40" s="11"/>
      <c r="P40" s="19"/>
    </row>
    <row r="41" spans="1:16" ht="12.75" customHeight="1">
      <c r="A41" s="65"/>
      <c r="B41" s="44"/>
      <c r="F41" s="44"/>
      <c r="G41" s="42"/>
      <c r="I41" s="100"/>
      <c r="J41" s="51"/>
      <c r="L41" s="40"/>
      <c r="M41" s="11"/>
      <c r="N41" s="11"/>
      <c r="P41" s="19"/>
    </row>
    <row r="42" spans="1:16" ht="12.75" customHeight="1">
      <c r="A42" s="65"/>
      <c r="B42" s="62"/>
      <c r="C42" s="32"/>
      <c r="D42" s="37"/>
      <c r="E42" s="110"/>
      <c r="F42" s="20"/>
      <c r="G42" s="42"/>
      <c r="H42" s="53"/>
      <c r="I42" s="52"/>
      <c r="J42" s="48"/>
      <c r="L42" s="40"/>
      <c r="N42"/>
      <c r="P42" s="19"/>
    </row>
    <row r="43" spans="1:16" ht="12.75" customHeight="1">
      <c r="A43" s="65"/>
      <c r="B43" s="125" t="s">
        <v>16</v>
      </c>
      <c r="C43" s="125"/>
      <c r="D43" s="125"/>
      <c r="E43" s="125"/>
      <c r="F43" s="125"/>
      <c r="G43" s="42"/>
      <c r="H43" s="28"/>
      <c r="I43" s="104"/>
      <c r="J43" s="70" t="s">
        <v>18</v>
      </c>
      <c r="K43" s="39"/>
      <c r="N43"/>
      <c r="O43"/>
      <c r="P43" s="19"/>
    </row>
    <row r="44" spans="1:16" ht="12.75" customHeight="1">
      <c r="A44" s="65"/>
      <c r="B44" s="18"/>
      <c r="C44" s="32"/>
      <c r="D44" s="31"/>
      <c r="F44" s="22"/>
      <c r="G44" s="42"/>
      <c r="I44" s="100"/>
      <c r="J44" s="26"/>
      <c r="K44" s="39" t="s">
        <v>0</v>
      </c>
      <c r="L44" s="31"/>
      <c r="N44"/>
      <c r="O44"/>
      <c r="P44" s="19"/>
    </row>
    <row r="45" spans="1:16" ht="12.75" customHeight="1">
      <c r="A45" s="65"/>
      <c r="B45" s="56" t="s">
        <v>22</v>
      </c>
      <c r="C45" s="110" t="s">
        <v>77</v>
      </c>
      <c r="D45" s="96"/>
      <c r="E45" s="69"/>
      <c r="F45" s="69"/>
      <c r="G45" s="42"/>
      <c r="H45" s="82" t="s">
        <v>34</v>
      </c>
      <c r="I45" s="100"/>
      <c r="J45" s="26">
        <v>1</v>
      </c>
      <c r="K45" s="39"/>
      <c r="L45" s="31"/>
      <c r="N45" s="13"/>
      <c r="O45"/>
      <c r="P45" s="19"/>
    </row>
    <row r="46" spans="3:16" ht="12.75" customHeight="1">
      <c r="C46" s="86" t="s">
        <v>33</v>
      </c>
      <c r="D46" s="57"/>
      <c r="F46" s="22"/>
      <c r="G46" s="42"/>
      <c r="H46" s="82" t="s">
        <v>69</v>
      </c>
      <c r="I46" s="100"/>
      <c r="J46" s="51">
        <v>1</v>
      </c>
      <c r="K46" s="15" t="s">
        <v>0</v>
      </c>
      <c r="L46" s="31"/>
      <c r="N46"/>
      <c r="O46"/>
      <c r="P46" s="19"/>
    </row>
    <row r="47" spans="3:16" ht="12.75" customHeight="1">
      <c r="C47" s="69" t="s">
        <v>59</v>
      </c>
      <c r="D47" s="57"/>
      <c r="F47" s="22"/>
      <c r="G47" s="42"/>
      <c r="I47" s="10"/>
      <c r="J47" s="51"/>
      <c r="K47" s="15"/>
      <c r="L47" s="31"/>
      <c r="N47"/>
      <c r="O47"/>
      <c r="P47" s="19"/>
    </row>
    <row r="48" spans="3:15" ht="12.75" customHeight="1">
      <c r="C48" s="86" t="s">
        <v>42</v>
      </c>
      <c r="F48" s="22"/>
      <c r="G48" s="42"/>
      <c r="H48" s="53"/>
      <c r="J48" s="51"/>
      <c r="K48" s="15"/>
      <c r="L48" s="31"/>
      <c r="N48"/>
      <c r="O48"/>
    </row>
    <row r="49" spans="1:15" ht="12.75" customHeight="1">
      <c r="A49" s="126" t="s">
        <v>20</v>
      </c>
      <c r="B49" s="126"/>
      <c r="C49" s="57" t="s">
        <v>76</v>
      </c>
      <c r="D49" s="57"/>
      <c r="E49">
        <v>146</v>
      </c>
      <c r="F49" s="44"/>
      <c r="G49" s="42"/>
      <c r="J49" s="11"/>
      <c r="K49" s="15"/>
      <c r="L49" s="31"/>
      <c r="N49"/>
      <c r="O49"/>
    </row>
    <row r="50" spans="1:15" ht="12.75" customHeight="1">
      <c r="A50" s="65"/>
      <c r="B50" s="44"/>
      <c r="F50" s="44"/>
      <c r="G50" s="42"/>
      <c r="K50" s="15"/>
      <c r="L50" s="31"/>
      <c r="N50"/>
      <c r="O50"/>
    </row>
    <row r="51" spans="7:15" ht="12.75" customHeight="1">
      <c r="G51" s="42"/>
      <c r="K51" s="15"/>
      <c r="L51" s="31"/>
      <c r="N51" s="13"/>
      <c r="O51"/>
    </row>
    <row r="52" spans="7:15" ht="12.75" customHeight="1">
      <c r="G52" s="42"/>
      <c r="I52" s="10"/>
      <c r="J52" s="31"/>
      <c r="K52" s="15"/>
      <c r="L52" s="31"/>
      <c r="N52" s="13"/>
      <c r="O52"/>
    </row>
    <row r="53" spans="7:15" ht="12.75" customHeight="1">
      <c r="G53" s="77"/>
      <c r="I53" s="10"/>
      <c r="J53" s="31"/>
      <c r="K53" s="15"/>
      <c r="L53" s="31"/>
      <c r="N53" s="13"/>
      <c r="O53"/>
    </row>
    <row r="54" spans="7:15" ht="12.75" customHeight="1">
      <c r="G54" s="42"/>
      <c r="I54" s="10"/>
      <c r="J54" s="31"/>
      <c r="K54" s="15"/>
      <c r="L54" s="31"/>
      <c r="M54" s="9"/>
      <c r="N54" s="13"/>
      <c r="O54"/>
    </row>
    <row r="55" spans="7:14" ht="12.75" customHeight="1">
      <c r="G55" s="42"/>
      <c r="H55" s="37"/>
      <c r="I55" s="37"/>
      <c r="J55" s="31"/>
      <c r="K55" s="15"/>
      <c r="L55" s="31"/>
      <c r="M55" s="9"/>
      <c r="N55" s="13"/>
    </row>
    <row r="56" spans="5:14" ht="12.75" customHeight="1">
      <c r="E56" s="4"/>
      <c r="F56" s="22"/>
      <c r="G56" s="42"/>
      <c r="H56" s="37"/>
      <c r="I56" s="37"/>
      <c r="J56" s="31"/>
      <c r="K56" s="15"/>
      <c r="L56" s="11"/>
      <c r="M56" s="9"/>
      <c r="N56" s="13"/>
    </row>
    <row r="57" spans="3:14" ht="12.75">
      <c r="C57" s="132"/>
      <c r="D57" s="132"/>
      <c r="E57" s="4"/>
      <c r="F57" s="42"/>
      <c r="G57" s="42"/>
      <c r="H57" s="37"/>
      <c r="I57" s="37"/>
      <c r="J57" s="31"/>
      <c r="K57" s="15"/>
      <c r="L57" s="11"/>
      <c r="M57" s="9"/>
      <c r="N57" s="13"/>
    </row>
    <row r="58" spans="3:14" ht="12.75">
      <c r="C58" s="124"/>
      <c r="D58" s="124"/>
      <c r="E58" s="59"/>
      <c r="G58" s="42"/>
      <c r="H58" s="43"/>
      <c r="I58" s="43"/>
      <c r="J58" s="11"/>
      <c r="K58" s="15"/>
      <c r="L58" s="11"/>
      <c r="M58" s="9"/>
      <c r="N58" s="13"/>
    </row>
    <row r="59" spans="3:14" ht="12.75">
      <c r="C59" s="69"/>
      <c r="D59" s="69"/>
      <c r="E59" s="59"/>
      <c r="H59" s="43"/>
      <c r="I59" s="43"/>
      <c r="J59" s="11"/>
      <c r="K59" s="11"/>
      <c r="L59" s="11"/>
      <c r="M59" s="9"/>
      <c r="N59" s="13"/>
    </row>
    <row r="60" spans="12:14" ht="12.75">
      <c r="L60" s="11"/>
      <c r="N60" s="13"/>
    </row>
  </sheetData>
  <sheetProtection/>
  <mergeCells count="13">
    <mergeCell ref="A1:K1"/>
    <mergeCell ref="A2:A3"/>
    <mergeCell ref="B2:P2"/>
    <mergeCell ref="C3:D3"/>
    <mergeCell ref="E3:H3"/>
    <mergeCell ref="C57:D57"/>
    <mergeCell ref="J14:P14"/>
    <mergeCell ref="K15:N15"/>
    <mergeCell ref="N13:P13"/>
    <mergeCell ref="C14:E14"/>
    <mergeCell ref="C58:D58"/>
    <mergeCell ref="B43:F43"/>
    <mergeCell ref="A49:B49"/>
  </mergeCells>
  <printOptions/>
  <pageMargins left="0.35433070866141736" right="0" top="0.5905511811023623" bottom="0.5905511811023623" header="0.5118110236220472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Royal College of Surgeons of England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V</dc:creator>
  <cp:keywords/>
  <dc:description/>
  <cp:lastModifiedBy>samsung</cp:lastModifiedBy>
  <cp:lastPrinted>2013-09-25T11:49:33Z</cp:lastPrinted>
  <dcterms:created xsi:type="dcterms:W3CDTF">2010-07-24T15:36:36Z</dcterms:created>
  <dcterms:modified xsi:type="dcterms:W3CDTF">2013-10-30T20:52:45Z</dcterms:modified>
  <cp:category/>
  <cp:version/>
  <cp:contentType/>
  <cp:contentStatus/>
</cp:coreProperties>
</file>